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2DA QUINCENA JULI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<sst xmlns="http://schemas.openxmlformats.org/spreadsheetml/2006/main" count="92" uniqueCount="54">
  <si>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</si>
  <si>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</si>
  <si>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</si>
  <si>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</si>
  <si>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</si>
  <si>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</si>
  <si>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</si>
  <si>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</si>
  <si>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</si>
  <si>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</si>
  <si>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</si>
  <si>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</si>
  <si>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</si>
  <si>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</si>
  <si>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</si>
  <si>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</si>
  <si>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</si>
  <si>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</si>
  <si>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</si>
  <si>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</si>
  <si>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</si>
  <si>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</si>
  <si>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</si>
  <si>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</si>
  <si>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</si>
  <si>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</si>
  <si>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</si>
  <si>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</si>
  <si>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</si>
  <si>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</si>
  <si>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</si>
  <si>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</si>
  <si>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</si>
  <si>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</si>
  <si>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</si>
  <si>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</si>
  <si>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</si>
  <si>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</si>
  <si>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</si>
  <si>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</si>
  <si>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</si>
  <si>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</si>
  <si>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</si>
  <si>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</si>
  <si>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</si>
  <si>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</si>
  <si>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</si>
  <si>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</si>
  <si>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</si>
  <si>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</si>
  <si>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</si>
  <si>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</si>
  <si>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</si>
  <si>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16 AL 31 DE JULIO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</si>
</sst>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130" zoomScaleNormal="130" workbookViewId="0">
      <selection activeCell="D16" sqref="D16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 t="s">
        <v>2</v>
      </c>
      <c r="M2" s="73"/>
      <c r="N2" s="73"/>
      <c r="O2" s="73"/>
      <c r="P2" s="73"/>
      <c r="Q2" s="56"/>
    </row>
    <row r="3" spans="1:19" x14ac:dyDescent="0.25">
      <c r="A3" s="4" t="s">
        <v>53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3" t="s">
        <v>24</v>
      </c>
      <c r="B6" s="70"/>
      <c r="C6" s="51" t="s">
        <v>25</v>
      </c>
      <c r="D6" s="12">
        <v>15</v>
      </c>
      <c r="E6" s="71">
        <v>273.76</v>
      </c>
      <c r="F6" s="71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3" t="s">
        <v>26</v>
      </c>
      <c r="B7" s="70"/>
      <c r="C7" s="51" t="s">
        <v>27</v>
      </c>
      <c r="D7" s="12">
        <v>15</v>
      </c>
      <c r="E7" s="71">
        <v>220</v>
      </c>
      <c r="F7" s="71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3" t="s">
        <v>28</v>
      </c>
      <c r="B8" s="70"/>
      <c r="C8" s="51" t="s">
        <v>29</v>
      </c>
      <c r="D8" s="12">
        <v>15</v>
      </c>
      <c r="E8" s="71">
        <v>147.72</v>
      </c>
      <c r="F8" s="71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3" t="s">
        <v>30</v>
      </c>
      <c r="B9" s="70"/>
      <c r="C9" s="51" t="s">
        <v>29</v>
      </c>
      <c r="D9" s="12">
        <v>15</v>
      </c>
      <c r="E9" s="71">
        <v>147.72</v>
      </c>
      <c r="F9" s="71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3" t="s">
        <v>31</v>
      </c>
      <c r="B10" s="70"/>
      <c r="C10" s="51" t="s">
        <v>32</v>
      </c>
      <c r="D10" s="12">
        <v>15</v>
      </c>
      <c r="E10" s="71">
        <v>114.04</v>
      </c>
      <c r="F10" s="71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3" t="s">
        <v>33</v>
      </c>
      <c r="B11" s="70"/>
      <c r="C11" s="51" t="s">
        <v>32</v>
      </c>
      <c r="D11" s="12">
        <v>15</v>
      </c>
      <c r="E11" s="71">
        <v>114.04</v>
      </c>
      <c r="F11" s="71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67"/>
      <c r="R11" s="54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3" t="s">
        <v>34</v>
      </c>
      <c r="B12" s="70"/>
      <c r="C12" s="51" t="s">
        <v>35</v>
      </c>
      <c r="D12" s="12">
        <v>15</v>
      </c>
      <c r="E12" s="71">
        <v>104.01</v>
      </c>
      <c r="F12" s="71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/>
      <c r="R12" s="54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3" t="s">
        <v>52</v>
      </c>
      <c r="B13" s="70"/>
      <c r="C13" s="51" t="s">
        <v>36</v>
      </c>
      <c r="D13" s="12">
        <v>15</v>
      </c>
      <c r="E13" s="71">
        <v>104.01</v>
      </c>
      <c r="F13" s="71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>
        <v>200</v>
      </c>
      <c r="R13" s="54">
        <f>Tabla1[[#This Row],[Sueldo a Recibir ]]+Tabla1[[#This Row],[Ayuda para Despensa ]]+Tabla1[[#This Row],[Subsidio al Empleo]]-Tabla1[[#This Row],[Descuentos]]</f>
        <v>1553.21054</v>
      </c>
      <c r="S13" s="19"/>
    </row>
    <row r="14" spans="1:19" ht="22.5" customHeight="1" x14ac:dyDescent="0.25">
      <c r="A14" s="53" t="s">
        <v>37</v>
      </c>
      <c r="B14" s="70"/>
      <c r="C14" s="51" t="s">
        <v>38</v>
      </c>
      <c r="D14" s="12">
        <v>15</v>
      </c>
      <c r="E14" s="71">
        <v>37.869999999999997</v>
      </c>
      <c r="F14" s="71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19998.437675999998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4" t="s">
        <v>41</v>
      </c>
      <c r="C24" s="74"/>
      <c r="D24" s="74"/>
      <c r="E24" s="74"/>
      <c r="F24" s="74"/>
      <c r="G24" s="74"/>
      <c r="H24" s="28"/>
      <c r="I24" s="28"/>
      <c r="J24" s="74" t="s">
        <v>42</v>
      </c>
      <c r="K24" s="74"/>
      <c r="L24" s="74"/>
      <c r="M24" s="74"/>
      <c r="N24" s="74"/>
      <c r="O24" s="74"/>
      <c r="P24" s="74"/>
      <c r="Q24" s="57"/>
    </row>
    <row r="25" spans="1:19" x14ac:dyDescent="0.25">
      <c r="B25" s="74" t="s">
        <v>43</v>
      </c>
      <c r="C25" s="74"/>
      <c r="D25" s="74"/>
      <c r="E25" s="74"/>
      <c r="F25" s="74"/>
      <c r="G25" s="74"/>
      <c r="H25" s="28"/>
      <c r="I25" s="28"/>
      <c r="J25" s="74" t="s">
        <v>48</v>
      </c>
      <c r="K25" s="74"/>
      <c r="L25" s="74"/>
      <c r="M25" s="74"/>
      <c r="N25" s="74"/>
      <c r="O25" s="74"/>
      <c r="P25" s="74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2" t="s">
        <v>44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3" t="s">
        <v>2</v>
      </c>
      <c r="M28" s="73"/>
      <c r="N28" s="73"/>
      <c r="O28" s="73"/>
      <c r="P28" s="73"/>
      <c r="Q28" s="56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50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45</v>
      </c>
      <c r="B32" s="51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47</v>
      </c>
      <c r="B33" s="52"/>
      <c r="C33" s="39" t="s">
        <v>46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4" t="s">
        <v>41</v>
      </c>
      <c r="E38" s="74"/>
      <c r="F38" s="74"/>
      <c r="G38" s="74"/>
      <c r="H38" s="74"/>
      <c r="I38" s="74"/>
      <c r="J38" s="28"/>
      <c r="K38" s="75" t="s">
        <v>42</v>
      </c>
      <c r="L38" s="75"/>
      <c r="M38" s="75"/>
      <c r="N38" s="75"/>
      <c r="O38" s="75"/>
      <c r="P38" s="75"/>
      <c r="Q38" s="75"/>
      <c r="R38" s="75"/>
    </row>
    <row r="39" spans="1:19" x14ac:dyDescent="0.25">
      <c r="D39" s="74" t="s">
        <v>43</v>
      </c>
      <c r="E39" s="74"/>
      <c r="F39" s="74"/>
      <c r="G39" s="74"/>
      <c r="H39" s="74"/>
      <c r="I39" s="74"/>
      <c r="J39" s="28"/>
      <c r="K39" s="76" t="s">
        <v>48</v>
      </c>
      <c r="L39" s="76"/>
      <c r="M39" s="76"/>
      <c r="N39" s="76"/>
      <c r="O39" s="76"/>
      <c r="P39" s="76"/>
      <c r="Q39" s="76"/>
      <c r="R39" s="76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R38"/>
    <mergeCell ref="D39:I39"/>
    <mergeCell ref="K39:R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 JULIO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2022-07-29T15:03:04Z</cp:lastPrinted>
  <dcterms:created xsi:type="dcterms:W3CDTF">2021-11-18T20:48:26Z</dcterms:created>
  <dcterms:modified xsi:type="dcterms:W3CDTF">2022-07-29T15:39:26Z</dcterms:modified>
</cp:coreProperties>
</file>